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4" i="1"/>
  <c r="C7" i="1" l="1"/>
  <c r="C10" i="1" l="1"/>
  <c r="C9" i="1" l="1"/>
</calcChain>
</file>

<file path=xl/sharedStrings.xml><?xml version="1.0" encoding="utf-8"?>
<sst xmlns="http://schemas.openxmlformats.org/spreadsheetml/2006/main" count="17" uniqueCount="14">
  <si>
    <t>Rozdíl</t>
  </si>
  <si>
    <t>%</t>
  </si>
  <si>
    <t>Kubatura vypočtená pomocí teoretické tloušťky frézování</t>
  </si>
  <si>
    <t>Plocha rekonstrukce vozovky</t>
  </si>
  <si>
    <r>
      <t>m</t>
    </r>
    <r>
      <rPr>
        <vertAlign val="superscript"/>
        <sz val="11"/>
        <color rgb="FF000000"/>
        <rFont val="Verdana"/>
        <family val="2"/>
        <charset val="238"/>
      </rPr>
      <t>2</t>
    </r>
  </si>
  <si>
    <r>
      <t>m</t>
    </r>
    <r>
      <rPr>
        <b/>
        <vertAlign val="superscript"/>
        <sz val="11"/>
        <color rgb="FF000000"/>
        <rFont val="Verdana"/>
        <family val="2"/>
        <charset val="238"/>
      </rPr>
      <t>3</t>
    </r>
  </si>
  <si>
    <t>Objem frézování:</t>
  </si>
  <si>
    <t>Objem pokládky asfaltových vrstev:</t>
  </si>
  <si>
    <r>
      <t>m</t>
    </r>
    <r>
      <rPr>
        <b/>
        <i/>
        <vertAlign val="superscript"/>
        <sz val="11"/>
        <color rgb="FF000000"/>
        <rFont val="Verdana"/>
        <family val="2"/>
        <charset val="238"/>
      </rPr>
      <t>3</t>
    </r>
    <r>
      <rPr>
        <b/>
        <i/>
        <sz val="11"/>
        <color rgb="FF000000"/>
        <rFont val="Verdana"/>
        <family val="2"/>
        <charset val="238"/>
      </rPr>
      <t xml:space="preserve"> </t>
    </r>
  </si>
  <si>
    <t>Kubatura vypočtená pomocí rozdílu modelu reality a modelu stavby</t>
  </si>
  <si>
    <t xml:space="preserve">Teoretická projektovaná tloušťka frézování </t>
  </si>
  <si>
    <t>m</t>
  </si>
  <si>
    <t>Průměrná tloušťka frézování</t>
  </si>
  <si>
    <t>Kubatura pokládka vrstvy krytu ABS 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</si>
</sst>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rgb="FF000000"/>
      <name val="Verdana"/>
      <family val="2"/>
      <charset val="238"/>
    </font>
    <font>
      <sz val="11"/>
      <color rgb="FF000000"/>
      <name val="Verdana"/>
      <family val="2"/>
      <charset val="238"/>
    </font>
    <font>
      <vertAlign val="superscript"/>
      <sz val="11"/>
      <color rgb="FF000000"/>
      <name val="Verdana"/>
      <family val="2"/>
      <charset val="238"/>
    </font>
    <font>
      <b/>
      <vertAlign val="superscript"/>
      <sz val="11"/>
      <color rgb="FF00000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i/>
      <sz val="11"/>
      <color rgb="FF000000"/>
      <name val="Verdana"/>
      <family val="2"/>
      <charset val="238"/>
    </font>
    <font>
      <b/>
      <i/>
      <sz val="11"/>
      <color rgb="FF000000"/>
      <name val="Verdana"/>
      <family val="2"/>
      <charset val="238"/>
    </font>
    <font>
      <b/>
      <i/>
      <vertAlign val="superscript"/>
      <sz val="11"/>
      <color rgb="FF000000"/>
      <name val="Verdana"/>
      <family val="2"/>
      <charset val="238"/>
    </font>
    <font>
      <i/>
      <sz val="11"/>
      <color theme="1"/>
      <name val="Verdana"/>
      <family val="2"/>
      <charset val="238"/>
    </font>
    <font>
      <b/>
      <i/>
      <sz val="11"/>
      <color rgb="FFFF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Border="1" applyAlignment="1">
      <alignment vertical="center"/>
    </xf>
    <xf numFmtId="0" fontId="6" fillId="0" borderId="0" xfId="0" applyFont="1" applyBorder="1"/>
    <xf numFmtId="0" fontId="2" fillId="0" borderId="0" xfId="0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7" fillId="0" borderId="0" xfId="0" applyFont="1" applyBorder="1"/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right" vertical="center"/>
    </xf>
    <xf numFmtId="1" fontId="12" fillId="0" borderId="0" xfId="0" applyNumberFormat="1" applyFont="1"/>
    <xf numFmtId="0" fontId="1" fillId="0" borderId="0" xfId="0" applyFont="1" applyBorder="1"/>
    <xf numFmtId="164" fontId="3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/>
    <xf numFmtId="1" fontId="6" fillId="0" borderId="0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tabSelected="1" workbookViewId="0">
      <selection activeCell="B19" sqref="B19"/>
    </sheetView>
  </sheetViews>
  <sheetFormatPr defaultRowHeight="15" x14ac:dyDescent="0.25"/>
  <cols>
    <col min="2" max="2" width="103.42578125" bestFit="1" customWidth="1"/>
    <col min="4" max="4" width="9.140625" customWidth="1"/>
  </cols>
  <sheetData>
    <row r="1" spans="2:4" x14ac:dyDescent="0.25">
      <c r="B1" s="3" t="s">
        <v>6</v>
      </c>
    </row>
    <row r="2" spans="2:4" ht="15.75" x14ac:dyDescent="0.25">
      <c r="B2" s="4" t="s">
        <v>3</v>
      </c>
      <c r="C2" s="9">
        <v>6966</v>
      </c>
      <c r="D2" s="4" t="s">
        <v>4</v>
      </c>
    </row>
    <row r="3" spans="2:4" x14ac:dyDescent="0.25">
      <c r="B3" s="4" t="s">
        <v>10</v>
      </c>
      <c r="C3" s="18">
        <v>0.06</v>
      </c>
      <c r="D3" s="4" t="s">
        <v>11</v>
      </c>
    </row>
    <row r="4" spans="2:4" ht="15.75" x14ac:dyDescent="0.25">
      <c r="B4" s="2" t="s">
        <v>2</v>
      </c>
      <c r="C4" s="15">
        <f>C2*C3</f>
        <v>417.96</v>
      </c>
      <c r="D4" s="6" t="s">
        <v>5</v>
      </c>
    </row>
    <row r="5" spans="2:4" x14ac:dyDescent="0.25">
      <c r="B5" s="11"/>
      <c r="C5" s="11"/>
      <c r="D5" s="11"/>
    </row>
    <row r="6" spans="2:4" ht="15.75" x14ac:dyDescent="0.25">
      <c r="B6" s="6" t="s">
        <v>9</v>
      </c>
      <c r="C6" s="10">
        <v>308</v>
      </c>
      <c r="D6" s="6" t="s">
        <v>5</v>
      </c>
    </row>
    <row r="7" spans="2:4" x14ac:dyDescent="0.25">
      <c r="B7" s="17" t="s">
        <v>12</v>
      </c>
      <c r="C7" s="19">
        <f>C6/C2</f>
        <v>4.4214757393051966E-2</v>
      </c>
      <c r="D7" s="4" t="s">
        <v>11</v>
      </c>
    </row>
    <row r="8" spans="2:4" x14ac:dyDescent="0.25">
      <c r="B8" s="11"/>
      <c r="C8" s="11"/>
      <c r="D8" s="11"/>
    </row>
    <row r="9" spans="2:4" ht="15.75" x14ac:dyDescent="0.25">
      <c r="B9" s="12" t="s">
        <v>0</v>
      </c>
      <c r="C9" s="13">
        <f>C6-C4</f>
        <v>-109.95999999999998</v>
      </c>
      <c r="D9" s="14" t="s">
        <v>8</v>
      </c>
    </row>
    <row r="10" spans="2:4" x14ac:dyDescent="0.25">
      <c r="B10" s="7"/>
      <c r="C10" s="16">
        <f>100-C4/(C6/100)</f>
        <v>-35.701298701298697</v>
      </c>
      <c r="D10" s="8" t="s">
        <v>1</v>
      </c>
    </row>
    <row r="11" spans="2:4" x14ac:dyDescent="0.25">
      <c r="B11" s="1"/>
      <c r="C11" s="1"/>
      <c r="D11" s="1"/>
    </row>
    <row r="12" spans="2:4" x14ac:dyDescent="0.25">
      <c r="B12" s="3" t="s">
        <v>7</v>
      </c>
      <c r="C12" s="1"/>
      <c r="D12" s="1"/>
    </row>
    <row r="13" spans="2:4" ht="15.75" x14ac:dyDescent="0.25">
      <c r="B13" s="5" t="s">
        <v>13</v>
      </c>
      <c r="C13" s="20">
        <f>0.05*C2</f>
        <v>348.3</v>
      </c>
      <c r="D13" s="6" t="s">
        <v>5</v>
      </c>
    </row>
    <row r="14" spans="2:4" x14ac:dyDescent="0.25">
      <c r="B14" s="5"/>
      <c r="C14" s="20"/>
      <c r="D14" s="6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Žák</dc:creator>
  <cp:lastModifiedBy>uzivatel</cp:lastModifiedBy>
  <dcterms:created xsi:type="dcterms:W3CDTF">2015-03-13T10:45:54Z</dcterms:created>
  <dcterms:modified xsi:type="dcterms:W3CDTF">2016-11-15T07:00:50Z</dcterms:modified>
</cp:coreProperties>
</file>